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01文字综合" sheetId="2" r:id="rId1"/>
  </sheets>
  <calcPr calcId="144525"/>
</workbook>
</file>

<file path=xl/sharedStrings.xml><?xml version="1.0" encoding="utf-8"?>
<sst xmlns="http://schemas.openxmlformats.org/spreadsheetml/2006/main" count="246" uniqueCount="95">
  <si>
    <t>准考证号</t>
  </si>
  <si>
    <t>姓名</t>
  </si>
  <si>
    <t>考场</t>
  </si>
  <si>
    <t>报考岗位</t>
  </si>
  <si>
    <t>岗位代码</t>
  </si>
  <si>
    <t>客观题</t>
  </si>
  <si>
    <t>公文写作加试</t>
  </si>
  <si>
    <r>
      <rPr>
        <b/>
        <sz val="12"/>
        <rFont val="黑体"/>
        <charset val="134"/>
      </rPr>
      <t>客观题</t>
    </r>
    <r>
      <rPr>
        <b/>
        <sz val="12"/>
        <rFont val="黑体"/>
        <charset val="134"/>
      </rPr>
      <t>40%</t>
    </r>
    <r>
      <rPr>
        <b/>
        <sz val="12"/>
        <rFont val="黑体"/>
        <charset val="134"/>
      </rPr>
      <t>权重</t>
    </r>
  </si>
  <si>
    <r>
      <rPr>
        <b/>
        <sz val="12"/>
        <rFont val="黑体"/>
        <charset val="134"/>
      </rPr>
      <t>加试</t>
    </r>
    <r>
      <rPr>
        <b/>
        <sz val="12"/>
        <rFont val="黑体"/>
        <charset val="134"/>
      </rPr>
      <t>20%</t>
    </r>
    <r>
      <rPr>
        <b/>
        <sz val="12"/>
        <rFont val="黑体"/>
        <charset val="134"/>
      </rPr>
      <t>权重</t>
    </r>
  </si>
  <si>
    <t>总分</t>
  </si>
  <si>
    <t>排名</t>
  </si>
  <si>
    <t>是否进入面试</t>
  </si>
  <si>
    <t>20190129</t>
  </si>
  <si>
    <t>郭志伟</t>
  </si>
  <si>
    <t>01</t>
  </si>
  <si>
    <t>文字综合</t>
  </si>
  <si>
    <t>是</t>
  </si>
  <si>
    <t>20190127</t>
  </si>
  <si>
    <t>王馨竹</t>
  </si>
  <si>
    <t>20190130</t>
  </si>
  <si>
    <t>周宏宇</t>
  </si>
  <si>
    <t>20190201</t>
  </si>
  <si>
    <t>侯玮羚</t>
  </si>
  <si>
    <t>02</t>
  </si>
  <si>
    <t>否</t>
  </si>
  <si>
    <t>20190102</t>
  </si>
  <si>
    <t>张贵红</t>
  </si>
  <si>
    <t>20190202</t>
  </si>
  <si>
    <t>尚蓉</t>
  </si>
  <si>
    <t>20190123</t>
  </si>
  <si>
    <t>王甜甜</t>
  </si>
  <si>
    <t>20190122</t>
  </si>
  <si>
    <t>贺珊珊</t>
  </si>
  <si>
    <t>20190121</t>
  </si>
  <si>
    <t>常骞</t>
  </si>
  <si>
    <t>20190119</t>
  </si>
  <si>
    <t>高铭</t>
  </si>
  <si>
    <t>20190109</t>
  </si>
  <si>
    <t>万长霞</t>
  </si>
  <si>
    <t>20190101</t>
  </si>
  <si>
    <t>刘聪</t>
  </si>
  <si>
    <t>20190114</t>
  </si>
  <si>
    <t>赵博</t>
  </si>
  <si>
    <t>20190203</t>
  </si>
  <si>
    <t>张春妮</t>
  </si>
  <si>
    <t>20190124</t>
  </si>
  <si>
    <t>徐家利</t>
  </si>
  <si>
    <t>20190107</t>
  </si>
  <si>
    <t>张晗</t>
  </si>
  <si>
    <t>20190128</t>
  </si>
  <si>
    <t>李娜</t>
  </si>
  <si>
    <t>20190209</t>
  </si>
  <si>
    <t>马芳</t>
  </si>
  <si>
    <t>20190106</t>
  </si>
  <si>
    <t>马艺轩</t>
  </si>
  <si>
    <t>20190117</t>
  </si>
  <si>
    <t>刘文艳</t>
  </si>
  <si>
    <t>20190207</t>
  </si>
  <si>
    <t>王树娜</t>
  </si>
  <si>
    <t>20190104</t>
  </si>
  <si>
    <t>赵延</t>
  </si>
  <si>
    <t>20190113</t>
  </si>
  <si>
    <t>甘荣娜</t>
  </si>
  <si>
    <t>20190112</t>
  </si>
  <si>
    <t>周野</t>
  </si>
  <si>
    <t>20190206</t>
  </si>
  <si>
    <t>王晶莹</t>
  </si>
  <si>
    <t>20190125</t>
  </si>
  <si>
    <t>刘思彤</t>
  </si>
  <si>
    <t>20190204</t>
  </si>
  <si>
    <t>王林</t>
  </si>
  <si>
    <t>20190120</t>
  </si>
  <si>
    <t>李欣琪</t>
  </si>
  <si>
    <t>20190103</t>
  </si>
  <si>
    <t>范鑫彤</t>
  </si>
  <si>
    <t>20190111</t>
  </si>
  <si>
    <t>于海晶</t>
  </si>
  <si>
    <t>20190115</t>
  </si>
  <si>
    <t>于志宇</t>
  </si>
  <si>
    <t>20190105</t>
  </si>
  <si>
    <t>韩旭</t>
  </si>
  <si>
    <t>20190108</t>
  </si>
  <si>
    <t>王欢</t>
  </si>
  <si>
    <t>20190110</t>
  </si>
  <si>
    <t>崔洪娟</t>
  </si>
  <si>
    <t>20190116</t>
  </si>
  <si>
    <t>王明文</t>
  </si>
  <si>
    <t>20190118</t>
  </si>
  <si>
    <t>藏圣玲</t>
  </si>
  <si>
    <t>20190126</t>
  </si>
  <si>
    <t>杨迪</t>
  </si>
  <si>
    <t>20190205</t>
  </si>
  <si>
    <t>顾凌波</t>
  </si>
  <si>
    <t>20190208</t>
  </si>
  <si>
    <t>程爱琪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</si>
</sst>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5">
    <font>
      <sz val="10"/>
      <name val="Arial"/>
      <charset val="134"/>
    </font>
    <font>
      <b/>
      <sz val="12"/>
      <name val="黑体"/>
      <charset val="134"/>
    </font>
    <font>
      <sz val="10"/>
      <color rgb="FFFF0000"/>
      <name val="Arial"/>
      <charset val="134"/>
    </font>
    <font>
      <sz val="10"/>
      <color rgb="FFFF0000"/>
      <name val="宋体"/>
      <charset val="134"/>
    </font>
    <font>
      <sz val="10"/>
      <name val="宋体"/>
      <charset val="134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6" fillId="0" borderId="0" applyFont="0" applyFill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2" fillId="4" borderId="2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6" fillId="16" borderId="6" applyNumberFormat="0" applyFont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7" fillId="0" borderId="8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0" fillId="2" borderId="7" applyNumberFormat="0" applyAlignment="0" applyProtection="0">
      <alignment vertical="center"/>
    </xf>
    <xf numFmtId="0" fontId="5" fillId="2" borderId="2" applyNumberFormat="0" applyAlignment="0" applyProtection="0">
      <alignment vertical="center"/>
    </xf>
    <xf numFmtId="0" fontId="8" fillId="3" borderId="3" applyNumberFormat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</cellStyleXfs>
  <cellXfs count="13">
    <xf numFmtId="0" fontId="0" fillId="0" borderId="0" xfId="0"/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41"/>
  <sheetViews>
    <sheetView tabSelected="1" workbookViewId="0">
      <selection activeCell="D8" sqref="D8"/>
    </sheetView>
  </sheetViews>
  <sheetFormatPr defaultColWidth="9.13333333333333" defaultRowHeight="12.75"/>
  <cols>
    <col min="1" max="1" width="11.4571428571429" style="4" customWidth="1"/>
    <col min="2" max="3" width="9.13333333333333" style="4"/>
    <col min="4" max="4" width="13.5714285714286" style="4" customWidth="1"/>
    <col min="5" max="5" width="12.7142857142857" style="4" customWidth="1"/>
    <col min="6" max="6" width="9.13333333333333" style="4"/>
    <col min="7" max="7" width="15.6380952380952" style="4" customWidth="1"/>
    <col min="8" max="8" width="17.9047619047619" style="4" customWidth="1"/>
    <col min="9" max="9" width="16.5714285714286" style="4" customWidth="1"/>
    <col min="10" max="11" width="9.13333333333333" style="4"/>
    <col min="12" max="12" width="18.8571428571429" style="4" customWidth="1"/>
    <col min="13" max="16384" width="9.13333333333333" style="4"/>
  </cols>
  <sheetData>
    <row r="1" s="1" customFormat="1" ht="21" customHeight="1" spans="1:12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</row>
    <row r="2" s="2" customFormat="1" spans="1:12">
      <c r="A2" s="6" t="s">
        <v>12</v>
      </c>
      <c r="B2" s="7" t="s">
        <v>13</v>
      </c>
      <c r="C2" s="6" t="s">
        <v>14</v>
      </c>
      <c r="D2" s="7" t="s">
        <v>15</v>
      </c>
      <c r="E2" s="6" t="s">
        <v>14</v>
      </c>
      <c r="F2" s="6">
        <v>66</v>
      </c>
      <c r="G2" s="6">
        <v>75</v>
      </c>
      <c r="H2" s="8">
        <f t="shared" ref="H2:H40" si="0">F2*0.4</f>
        <v>26.4</v>
      </c>
      <c r="I2" s="8">
        <f t="shared" ref="I2:I40" si="1">G2*0.2</f>
        <v>15</v>
      </c>
      <c r="J2" s="8">
        <f t="shared" ref="J2:J40" si="2">H2+I2</f>
        <v>41.4</v>
      </c>
      <c r="K2" s="6">
        <v>1</v>
      </c>
      <c r="L2" s="7" t="s">
        <v>16</v>
      </c>
    </row>
    <row r="3" s="2" customFormat="1" spans="1:12">
      <c r="A3" s="6" t="s">
        <v>17</v>
      </c>
      <c r="B3" s="7" t="s">
        <v>18</v>
      </c>
      <c r="C3" s="6" t="s">
        <v>14</v>
      </c>
      <c r="D3" s="7" t="s">
        <v>15</v>
      </c>
      <c r="E3" s="6" t="s">
        <v>14</v>
      </c>
      <c r="F3" s="6">
        <v>63</v>
      </c>
      <c r="G3" s="6">
        <v>74</v>
      </c>
      <c r="H3" s="8">
        <f t="shared" si="0"/>
        <v>25.2</v>
      </c>
      <c r="I3" s="8">
        <f t="shared" si="1"/>
        <v>14.8</v>
      </c>
      <c r="J3" s="8">
        <f t="shared" si="2"/>
        <v>40</v>
      </c>
      <c r="K3" s="6">
        <v>2</v>
      </c>
      <c r="L3" s="7" t="s">
        <v>16</v>
      </c>
    </row>
    <row r="4" s="2" customFormat="1" spans="1:12">
      <c r="A4" s="6" t="s">
        <v>19</v>
      </c>
      <c r="B4" s="7" t="s">
        <v>20</v>
      </c>
      <c r="C4" s="6" t="s">
        <v>14</v>
      </c>
      <c r="D4" s="7" t="s">
        <v>15</v>
      </c>
      <c r="E4" s="6" t="s">
        <v>14</v>
      </c>
      <c r="F4" s="6">
        <v>61.6</v>
      </c>
      <c r="G4" s="6">
        <v>69</v>
      </c>
      <c r="H4" s="8">
        <f t="shared" si="0"/>
        <v>24.64</v>
      </c>
      <c r="I4" s="8">
        <f t="shared" si="1"/>
        <v>13.8</v>
      </c>
      <c r="J4" s="8">
        <f t="shared" si="2"/>
        <v>38.44</v>
      </c>
      <c r="K4" s="6">
        <v>3</v>
      </c>
      <c r="L4" s="7" t="s">
        <v>16</v>
      </c>
    </row>
    <row r="5" s="3" customFormat="1" spans="1:13">
      <c r="A5" s="9" t="s">
        <v>21</v>
      </c>
      <c r="B5" s="10" t="s">
        <v>22</v>
      </c>
      <c r="C5" s="9" t="s">
        <v>23</v>
      </c>
      <c r="D5" s="10" t="s">
        <v>15</v>
      </c>
      <c r="E5" s="9" t="s">
        <v>14</v>
      </c>
      <c r="F5" s="11">
        <v>58.4</v>
      </c>
      <c r="G5" s="9">
        <v>75</v>
      </c>
      <c r="H5" s="12">
        <f t="shared" si="0"/>
        <v>23.36</v>
      </c>
      <c r="I5" s="12">
        <f t="shared" si="1"/>
        <v>15</v>
      </c>
      <c r="J5" s="12">
        <f t="shared" si="2"/>
        <v>38.36</v>
      </c>
      <c r="K5" s="9">
        <v>4</v>
      </c>
      <c r="L5" s="10" t="s">
        <v>24</v>
      </c>
      <c r="M5" s="2"/>
    </row>
    <row r="6" s="3" customFormat="1" spans="1:13">
      <c r="A6" s="9" t="s">
        <v>25</v>
      </c>
      <c r="B6" s="10" t="s">
        <v>26</v>
      </c>
      <c r="C6" s="9" t="s">
        <v>14</v>
      </c>
      <c r="D6" s="10" t="s">
        <v>15</v>
      </c>
      <c r="E6" s="9" t="s">
        <v>14</v>
      </c>
      <c r="F6" s="11">
        <v>59</v>
      </c>
      <c r="G6" s="9">
        <v>67</v>
      </c>
      <c r="H6" s="12">
        <f t="shared" si="0"/>
        <v>23.6</v>
      </c>
      <c r="I6" s="12">
        <f t="shared" si="1"/>
        <v>13.4</v>
      </c>
      <c r="J6" s="12">
        <f t="shared" si="2"/>
        <v>37</v>
      </c>
      <c r="K6" s="9">
        <v>5</v>
      </c>
      <c r="L6" s="10" t="s">
        <v>24</v>
      </c>
      <c r="M6" s="2"/>
    </row>
    <row r="7" s="3" customFormat="1" spans="1:13">
      <c r="A7" s="9" t="s">
        <v>27</v>
      </c>
      <c r="B7" s="10" t="s">
        <v>28</v>
      </c>
      <c r="C7" s="9" t="s">
        <v>23</v>
      </c>
      <c r="D7" s="10" t="s">
        <v>15</v>
      </c>
      <c r="E7" s="9" t="s">
        <v>14</v>
      </c>
      <c r="F7" s="11">
        <v>56</v>
      </c>
      <c r="G7" s="9">
        <v>72</v>
      </c>
      <c r="H7" s="12">
        <f t="shared" si="0"/>
        <v>22.4</v>
      </c>
      <c r="I7" s="12">
        <f t="shared" si="1"/>
        <v>14.4</v>
      </c>
      <c r="J7" s="12">
        <f t="shared" si="2"/>
        <v>36.8</v>
      </c>
      <c r="K7" s="9">
        <v>6</v>
      </c>
      <c r="L7" s="10" t="s">
        <v>24</v>
      </c>
      <c r="M7" s="2"/>
    </row>
    <row r="8" s="3" customFormat="1" spans="1:13">
      <c r="A8" s="9" t="s">
        <v>29</v>
      </c>
      <c r="B8" s="10" t="s">
        <v>30</v>
      </c>
      <c r="C8" s="9" t="s">
        <v>14</v>
      </c>
      <c r="D8" s="10" t="s">
        <v>15</v>
      </c>
      <c r="E8" s="9" t="s">
        <v>14</v>
      </c>
      <c r="F8" s="11">
        <v>58.4</v>
      </c>
      <c r="G8" s="9">
        <v>67</v>
      </c>
      <c r="H8" s="12">
        <f t="shared" si="0"/>
        <v>23.36</v>
      </c>
      <c r="I8" s="12">
        <f t="shared" si="1"/>
        <v>13.4</v>
      </c>
      <c r="J8" s="12">
        <f t="shared" si="2"/>
        <v>36.76</v>
      </c>
      <c r="K8" s="9">
        <v>7</v>
      </c>
      <c r="L8" s="10" t="s">
        <v>24</v>
      </c>
      <c r="M8" s="2"/>
    </row>
    <row r="9" s="3" customFormat="1" spans="1:13">
      <c r="A9" s="9" t="s">
        <v>31</v>
      </c>
      <c r="B9" s="10" t="s">
        <v>32</v>
      </c>
      <c r="C9" s="9" t="s">
        <v>14</v>
      </c>
      <c r="D9" s="10" t="s">
        <v>15</v>
      </c>
      <c r="E9" s="9" t="s">
        <v>14</v>
      </c>
      <c r="F9" s="11">
        <v>57.4</v>
      </c>
      <c r="G9" s="9">
        <v>66</v>
      </c>
      <c r="H9" s="12">
        <f t="shared" si="0"/>
        <v>22.96</v>
      </c>
      <c r="I9" s="12">
        <f t="shared" si="1"/>
        <v>13.2</v>
      </c>
      <c r="J9" s="12">
        <f t="shared" si="2"/>
        <v>36.16</v>
      </c>
      <c r="K9" s="9">
        <v>8</v>
      </c>
      <c r="L9" s="10" t="s">
        <v>24</v>
      </c>
      <c r="M9" s="2"/>
    </row>
    <row r="10" s="3" customFormat="1" spans="1:13">
      <c r="A10" s="9" t="s">
        <v>33</v>
      </c>
      <c r="B10" s="10" t="s">
        <v>34</v>
      </c>
      <c r="C10" s="9" t="s">
        <v>14</v>
      </c>
      <c r="D10" s="10" t="s">
        <v>15</v>
      </c>
      <c r="E10" s="9" t="s">
        <v>14</v>
      </c>
      <c r="F10" s="11">
        <v>55.4</v>
      </c>
      <c r="G10" s="9">
        <v>69</v>
      </c>
      <c r="H10" s="12">
        <f t="shared" si="0"/>
        <v>22.16</v>
      </c>
      <c r="I10" s="12">
        <f t="shared" si="1"/>
        <v>13.8</v>
      </c>
      <c r="J10" s="12">
        <f t="shared" si="2"/>
        <v>35.96</v>
      </c>
      <c r="K10" s="9">
        <v>9</v>
      </c>
      <c r="L10" s="10" t="s">
        <v>24</v>
      </c>
      <c r="M10" s="2"/>
    </row>
    <row r="11" s="3" customFormat="1" spans="1:13">
      <c r="A11" s="9" t="s">
        <v>35</v>
      </c>
      <c r="B11" s="10" t="s">
        <v>36</v>
      </c>
      <c r="C11" s="9" t="s">
        <v>14</v>
      </c>
      <c r="D11" s="10" t="s">
        <v>15</v>
      </c>
      <c r="E11" s="9" t="s">
        <v>14</v>
      </c>
      <c r="F11" s="11">
        <v>53.8</v>
      </c>
      <c r="G11" s="9">
        <v>72</v>
      </c>
      <c r="H11" s="12">
        <f t="shared" si="0"/>
        <v>21.52</v>
      </c>
      <c r="I11" s="12">
        <f t="shared" si="1"/>
        <v>14.4</v>
      </c>
      <c r="J11" s="12">
        <f t="shared" si="2"/>
        <v>35.92</v>
      </c>
      <c r="K11" s="9">
        <v>10</v>
      </c>
      <c r="L11" s="10" t="s">
        <v>24</v>
      </c>
      <c r="M11" s="2"/>
    </row>
    <row r="12" s="3" customFormat="1" spans="1:13">
      <c r="A12" s="9" t="s">
        <v>37</v>
      </c>
      <c r="B12" s="10" t="s">
        <v>38</v>
      </c>
      <c r="C12" s="9" t="s">
        <v>14</v>
      </c>
      <c r="D12" s="10" t="s">
        <v>15</v>
      </c>
      <c r="E12" s="9" t="s">
        <v>14</v>
      </c>
      <c r="F12" s="11">
        <v>57.4</v>
      </c>
      <c r="G12" s="9">
        <v>64</v>
      </c>
      <c r="H12" s="12">
        <f t="shared" si="0"/>
        <v>22.96</v>
      </c>
      <c r="I12" s="12">
        <f t="shared" si="1"/>
        <v>12.8</v>
      </c>
      <c r="J12" s="12">
        <f t="shared" si="2"/>
        <v>35.76</v>
      </c>
      <c r="K12" s="9">
        <v>11</v>
      </c>
      <c r="L12" s="10" t="s">
        <v>24</v>
      </c>
      <c r="M12" s="2"/>
    </row>
    <row r="13" s="3" customFormat="1" spans="1:13">
      <c r="A13" s="9" t="s">
        <v>39</v>
      </c>
      <c r="B13" s="10" t="s">
        <v>40</v>
      </c>
      <c r="C13" s="9" t="s">
        <v>14</v>
      </c>
      <c r="D13" s="10" t="s">
        <v>15</v>
      </c>
      <c r="E13" s="9" t="s">
        <v>14</v>
      </c>
      <c r="F13" s="11">
        <v>52.2</v>
      </c>
      <c r="G13" s="9">
        <v>67</v>
      </c>
      <c r="H13" s="12">
        <f t="shared" si="0"/>
        <v>20.88</v>
      </c>
      <c r="I13" s="12">
        <f t="shared" si="1"/>
        <v>13.4</v>
      </c>
      <c r="J13" s="12">
        <f t="shared" si="2"/>
        <v>34.28</v>
      </c>
      <c r="K13" s="9">
        <v>12</v>
      </c>
      <c r="L13" s="10" t="s">
        <v>24</v>
      </c>
      <c r="M13" s="2"/>
    </row>
    <row r="14" s="3" customFormat="1" spans="1:13">
      <c r="A14" s="9" t="s">
        <v>41</v>
      </c>
      <c r="B14" s="10" t="s">
        <v>42</v>
      </c>
      <c r="C14" s="9" t="s">
        <v>14</v>
      </c>
      <c r="D14" s="10" t="s">
        <v>15</v>
      </c>
      <c r="E14" s="9" t="s">
        <v>14</v>
      </c>
      <c r="F14" s="11">
        <v>52.2</v>
      </c>
      <c r="G14" s="9">
        <v>66</v>
      </c>
      <c r="H14" s="12">
        <f t="shared" si="0"/>
        <v>20.88</v>
      </c>
      <c r="I14" s="12">
        <f t="shared" si="1"/>
        <v>13.2</v>
      </c>
      <c r="J14" s="12">
        <f t="shared" si="2"/>
        <v>34.08</v>
      </c>
      <c r="K14" s="9">
        <v>13</v>
      </c>
      <c r="L14" s="10" t="s">
        <v>24</v>
      </c>
      <c r="M14" s="2"/>
    </row>
    <row r="15" s="3" customFormat="1" spans="1:13">
      <c r="A15" s="9" t="s">
        <v>43</v>
      </c>
      <c r="B15" s="10" t="s">
        <v>44</v>
      </c>
      <c r="C15" s="9" t="s">
        <v>23</v>
      </c>
      <c r="D15" s="10" t="s">
        <v>15</v>
      </c>
      <c r="E15" s="9" t="s">
        <v>14</v>
      </c>
      <c r="F15" s="11">
        <v>48.6</v>
      </c>
      <c r="G15" s="9">
        <v>70</v>
      </c>
      <c r="H15" s="12">
        <f t="shared" si="0"/>
        <v>19.44</v>
      </c>
      <c r="I15" s="12">
        <f t="shared" si="1"/>
        <v>14</v>
      </c>
      <c r="J15" s="12">
        <f t="shared" si="2"/>
        <v>33.44</v>
      </c>
      <c r="K15" s="9">
        <v>14</v>
      </c>
      <c r="L15" s="10" t="s">
        <v>24</v>
      </c>
      <c r="M15" s="2"/>
    </row>
    <row r="16" s="3" customFormat="1" spans="1:13">
      <c r="A16" s="9" t="s">
        <v>45</v>
      </c>
      <c r="B16" s="10" t="s">
        <v>46</v>
      </c>
      <c r="C16" s="9" t="s">
        <v>14</v>
      </c>
      <c r="D16" s="10" t="s">
        <v>15</v>
      </c>
      <c r="E16" s="9" t="s">
        <v>14</v>
      </c>
      <c r="F16" s="11">
        <v>52.6</v>
      </c>
      <c r="G16" s="9">
        <v>57</v>
      </c>
      <c r="H16" s="12">
        <f t="shared" si="0"/>
        <v>21.04</v>
      </c>
      <c r="I16" s="12">
        <f t="shared" si="1"/>
        <v>11.4</v>
      </c>
      <c r="J16" s="12">
        <f t="shared" si="2"/>
        <v>32.44</v>
      </c>
      <c r="K16" s="9">
        <v>15</v>
      </c>
      <c r="L16" s="10" t="s">
        <v>24</v>
      </c>
      <c r="M16" s="2"/>
    </row>
    <row r="17" s="3" customFormat="1" spans="1:13">
      <c r="A17" s="9" t="s">
        <v>47</v>
      </c>
      <c r="B17" s="10" t="s">
        <v>48</v>
      </c>
      <c r="C17" s="9" t="s">
        <v>14</v>
      </c>
      <c r="D17" s="10" t="s">
        <v>15</v>
      </c>
      <c r="E17" s="9" t="s">
        <v>14</v>
      </c>
      <c r="F17" s="11">
        <v>47.8</v>
      </c>
      <c r="G17" s="9">
        <v>65</v>
      </c>
      <c r="H17" s="12">
        <f t="shared" si="0"/>
        <v>19.12</v>
      </c>
      <c r="I17" s="12">
        <f t="shared" si="1"/>
        <v>13</v>
      </c>
      <c r="J17" s="12">
        <f t="shared" si="2"/>
        <v>32.12</v>
      </c>
      <c r="K17" s="9">
        <v>16</v>
      </c>
      <c r="L17" s="10" t="s">
        <v>24</v>
      </c>
      <c r="M17" s="2"/>
    </row>
    <row r="18" s="3" customFormat="1" spans="1:13">
      <c r="A18" s="9" t="s">
        <v>49</v>
      </c>
      <c r="B18" s="10" t="s">
        <v>50</v>
      </c>
      <c r="C18" s="9" t="s">
        <v>14</v>
      </c>
      <c r="D18" s="10" t="s">
        <v>15</v>
      </c>
      <c r="E18" s="9" t="s">
        <v>14</v>
      </c>
      <c r="F18" s="11">
        <v>47.4</v>
      </c>
      <c r="G18" s="9">
        <v>61</v>
      </c>
      <c r="H18" s="12">
        <f t="shared" si="0"/>
        <v>18.96</v>
      </c>
      <c r="I18" s="12">
        <f t="shared" si="1"/>
        <v>12.2</v>
      </c>
      <c r="J18" s="12">
        <f t="shared" si="2"/>
        <v>31.16</v>
      </c>
      <c r="K18" s="9">
        <v>17</v>
      </c>
      <c r="L18" s="10" t="s">
        <v>24</v>
      </c>
      <c r="M18" s="2"/>
    </row>
    <row r="19" s="3" customFormat="1" spans="1:13">
      <c r="A19" s="9" t="s">
        <v>51</v>
      </c>
      <c r="B19" s="10" t="s">
        <v>52</v>
      </c>
      <c r="C19" s="9" t="s">
        <v>23</v>
      </c>
      <c r="D19" s="10" t="s">
        <v>15</v>
      </c>
      <c r="E19" s="9" t="s">
        <v>14</v>
      </c>
      <c r="F19" s="11">
        <v>49.8</v>
      </c>
      <c r="G19" s="9">
        <v>56</v>
      </c>
      <c r="H19" s="12">
        <f t="shared" si="0"/>
        <v>19.92</v>
      </c>
      <c r="I19" s="12">
        <f t="shared" si="1"/>
        <v>11.2</v>
      </c>
      <c r="J19" s="12">
        <f t="shared" si="2"/>
        <v>31.12</v>
      </c>
      <c r="K19" s="9">
        <v>18</v>
      </c>
      <c r="L19" s="10" t="s">
        <v>24</v>
      </c>
      <c r="M19" s="2"/>
    </row>
    <row r="20" s="3" customFormat="1" spans="1:13">
      <c r="A20" s="9" t="s">
        <v>53</v>
      </c>
      <c r="B20" s="10" t="s">
        <v>54</v>
      </c>
      <c r="C20" s="9" t="s">
        <v>14</v>
      </c>
      <c r="D20" s="10" t="s">
        <v>15</v>
      </c>
      <c r="E20" s="9" t="s">
        <v>14</v>
      </c>
      <c r="F20" s="11">
        <v>46</v>
      </c>
      <c r="G20" s="9">
        <v>63</v>
      </c>
      <c r="H20" s="12">
        <f t="shared" si="0"/>
        <v>18.4</v>
      </c>
      <c r="I20" s="12">
        <f t="shared" si="1"/>
        <v>12.6</v>
      </c>
      <c r="J20" s="12">
        <f t="shared" si="2"/>
        <v>31</v>
      </c>
      <c r="K20" s="9">
        <v>19</v>
      </c>
      <c r="L20" s="10" t="s">
        <v>24</v>
      </c>
      <c r="M20" s="2"/>
    </row>
    <row r="21" s="3" customFormat="1" spans="1:13">
      <c r="A21" s="9" t="s">
        <v>55</v>
      </c>
      <c r="B21" s="10" t="s">
        <v>56</v>
      </c>
      <c r="C21" s="9" t="s">
        <v>14</v>
      </c>
      <c r="D21" s="10" t="s">
        <v>15</v>
      </c>
      <c r="E21" s="9" t="s">
        <v>14</v>
      </c>
      <c r="F21" s="11">
        <v>46.6</v>
      </c>
      <c r="G21" s="9">
        <v>60</v>
      </c>
      <c r="H21" s="12">
        <f t="shared" si="0"/>
        <v>18.64</v>
      </c>
      <c r="I21" s="12">
        <f t="shared" si="1"/>
        <v>12</v>
      </c>
      <c r="J21" s="12">
        <f t="shared" si="2"/>
        <v>30.64</v>
      </c>
      <c r="K21" s="9">
        <v>20</v>
      </c>
      <c r="L21" s="10" t="s">
        <v>24</v>
      </c>
      <c r="M21" s="2"/>
    </row>
    <row r="22" s="3" customFormat="1" spans="1:13">
      <c r="A22" s="9" t="s">
        <v>57</v>
      </c>
      <c r="B22" s="10" t="s">
        <v>58</v>
      </c>
      <c r="C22" s="9" t="s">
        <v>23</v>
      </c>
      <c r="D22" s="10" t="s">
        <v>15</v>
      </c>
      <c r="E22" s="9" t="s">
        <v>14</v>
      </c>
      <c r="F22" s="11">
        <v>43</v>
      </c>
      <c r="G22" s="9">
        <v>66</v>
      </c>
      <c r="H22" s="12">
        <f t="shared" si="0"/>
        <v>17.2</v>
      </c>
      <c r="I22" s="12">
        <f t="shared" si="1"/>
        <v>13.2</v>
      </c>
      <c r="J22" s="12">
        <f t="shared" si="2"/>
        <v>30.4</v>
      </c>
      <c r="K22" s="9">
        <v>21</v>
      </c>
      <c r="L22" s="10" t="s">
        <v>24</v>
      </c>
      <c r="M22" s="2"/>
    </row>
    <row r="23" s="3" customFormat="1" spans="1:13">
      <c r="A23" s="9" t="s">
        <v>59</v>
      </c>
      <c r="B23" s="10" t="s">
        <v>60</v>
      </c>
      <c r="C23" s="9" t="s">
        <v>14</v>
      </c>
      <c r="D23" s="10" t="s">
        <v>15</v>
      </c>
      <c r="E23" s="9" t="s">
        <v>14</v>
      </c>
      <c r="F23" s="11">
        <v>48.4</v>
      </c>
      <c r="G23" s="9">
        <v>53</v>
      </c>
      <c r="H23" s="12">
        <f t="shared" si="0"/>
        <v>19.36</v>
      </c>
      <c r="I23" s="12">
        <f t="shared" si="1"/>
        <v>10.6</v>
      </c>
      <c r="J23" s="12">
        <f t="shared" si="2"/>
        <v>29.96</v>
      </c>
      <c r="K23" s="9">
        <v>22</v>
      </c>
      <c r="L23" s="10" t="s">
        <v>24</v>
      </c>
      <c r="M23" s="2"/>
    </row>
    <row r="24" s="3" customFormat="1" spans="1:13">
      <c r="A24" s="9" t="s">
        <v>61</v>
      </c>
      <c r="B24" s="10" t="s">
        <v>62</v>
      </c>
      <c r="C24" s="9" t="s">
        <v>14</v>
      </c>
      <c r="D24" s="10" t="s">
        <v>15</v>
      </c>
      <c r="E24" s="9" t="s">
        <v>14</v>
      </c>
      <c r="F24" s="11">
        <v>43.8</v>
      </c>
      <c r="G24" s="9">
        <v>60</v>
      </c>
      <c r="H24" s="12">
        <f t="shared" si="0"/>
        <v>17.52</v>
      </c>
      <c r="I24" s="12">
        <f t="shared" si="1"/>
        <v>12</v>
      </c>
      <c r="J24" s="12">
        <f t="shared" si="2"/>
        <v>29.52</v>
      </c>
      <c r="K24" s="9">
        <v>23</v>
      </c>
      <c r="L24" s="10" t="s">
        <v>24</v>
      </c>
      <c r="M24" s="2"/>
    </row>
    <row r="25" s="3" customFormat="1" spans="1:13">
      <c r="A25" s="9" t="s">
        <v>63</v>
      </c>
      <c r="B25" s="10" t="s">
        <v>64</v>
      </c>
      <c r="C25" s="9" t="s">
        <v>14</v>
      </c>
      <c r="D25" s="10" t="s">
        <v>15</v>
      </c>
      <c r="E25" s="9" t="s">
        <v>14</v>
      </c>
      <c r="F25" s="11">
        <v>42.6</v>
      </c>
      <c r="G25" s="9">
        <v>54</v>
      </c>
      <c r="H25" s="12">
        <f t="shared" si="0"/>
        <v>17.04</v>
      </c>
      <c r="I25" s="12">
        <f t="shared" si="1"/>
        <v>10.8</v>
      </c>
      <c r="J25" s="12">
        <f t="shared" si="2"/>
        <v>27.84</v>
      </c>
      <c r="K25" s="9">
        <v>24</v>
      </c>
      <c r="L25" s="10" t="s">
        <v>24</v>
      </c>
      <c r="M25" s="2"/>
    </row>
    <row r="26" s="3" customFormat="1" spans="1:13">
      <c r="A26" s="9" t="s">
        <v>65</v>
      </c>
      <c r="B26" s="10" t="s">
        <v>66</v>
      </c>
      <c r="C26" s="9" t="s">
        <v>23</v>
      </c>
      <c r="D26" s="10" t="s">
        <v>15</v>
      </c>
      <c r="E26" s="9" t="s">
        <v>14</v>
      </c>
      <c r="F26" s="11">
        <v>40.4</v>
      </c>
      <c r="G26" s="9">
        <v>58</v>
      </c>
      <c r="H26" s="12">
        <f t="shared" si="0"/>
        <v>16.16</v>
      </c>
      <c r="I26" s="12">
        <f t="shared" si="1"/>
        <v>11.6</v>
      </c>
      <c r="J26" s="12">
        <f t="shared" si="2"/>
        <v>27.76</v>
      </c>
      <c r="K26" s="9">
        <v>25</v>
      </c>
      <c r="L26" s="10" t="s">
        <v>24</v>
      </c>
      <c r="M26" s="2"/>
    </row>
    <row r="27" s="3" customFormat="1" spans="1:13">
      <c r="A27" s="9" t="s">
        <v>67</v>
      </c>
      <c r="B27" s="10" t="s">
        <v>68</v>
      </c>
      <c r="C27" s="9" t="s">
        <v>14</v>
      </c>
      <c r="D27" s="10" t="s">
        <v>15</v>
      </c>
      <c r="E27" s="9" t="s">
        <v>14</v>
      </c>
      <c r="F27" s="11">
        <v>44.8</v>
      </c>
      <c r="G27" s="9">
        <v>44</v>
      </c>
      <c r="H27" s="12">
        <f t="shared" si="0"/>
        <v>17.92</v>
      </c>
      <c r="I27" s="12">
        <f t="shared" si="1"/>
        <v>8.8</v>
      </c>
      <c r="J27" s="12">
        <f t="shared" si="2"/>
        <v>26.72</v>
      </c>
      <c r="K27" s="9">
        <v>26</v>
      </c>
      <c r="L27" s="10" t="s">
        <v>24</v>
      </c>
      <c r="M27" s="2"/>
    </row>
    <row r="28" s="3" customFormat="1" spans="1:13">
      <c r="A28" s="9" t="s">
        <v>69</v>
      </c>
      <c r="B28" s="10" t="s">
        <v>70</v>
      </c>
      <c r="C28" s="9" t="s">
        <v>23</v>
      </c>
      <c r="D28" s="10" t="s">
        <v>15</v>
      </c>
      <c r="E28" s="9" t="s">
        <v>14</v>
      </c>
      <c r="F28" s="11">
        <v>41.4</v>
      </c>
      <c r="G28" s="9">
        <v>48</v>
      </c>
      <c r="H28" s="12">
        <f t="shared" si="0"/>
        <v>16.56</v>
      </c>
      <c r="I28" s="12">
        <f t="shared" si="1"/>
        <v>9.6</v>
      </c>
      <c r="J28" s="12">
        <f t="shared" si="2"/>
        <v>26.16</v>
      </c>
      <c r="K28" s="9">
        <v>27</v>
      </c>
      <c r="L28" s="10" t="s">
        <v>24</v>
      </c>
      <c r="M28" s="2"/>
    </row>
    <row r="29" s="3" customFormat="1" spans="1:13">
      <c r="A29" s="9" t="s">
        <v>71</v>
      </c>
      <c r="B29" s="10" t="s">
        <v>72</v>
      </c>
      <c r="C29" s="9" t="s">
        <v>14</v>
      </c>
      <c r="D29" s="10" t="s">
        <v>15</v>
      </c>
      <c r="E29" s="9" t="s">
        <v>14</v>
      </c>
      <c r="F29" s="11">
        <v>40.2</v>
      </c>
      <c r="G29" s="9">
        <v>49</v>
      </c>
      <c r="H29" s="12">
        <f t="shared" si="0"/>
        <v>16.08</v>
      </c>
      <c r="I29" s="12">
        <f t="shared" si="1"/>
        <v>9.8</v>
      </c>
      <c r="J29" s="12">
        <f t="shared" si="2"/>
        <v>25.88</v>
      </c>
      <c r="K29" s="9">
        <v>28</v>
      </c>
      <c r="L29" s="10" t="s">
        <v>24</v>
      </c>
      <c r="M29" s="2"/>
    </row>
    <row r="30" s="3" customFormat="1" spans="1:13">
      <c r="A30" s="9" t="s">
        <v>73</v>
      </c>
      <c r="B30" s="10" t="s">
        <v>74</v>
      </c>
      <c r="C30" s="9" t="s">
        <v>14</v>
      </c>
      <c r="D30" s="10" t="s">
        <v>15</v>
      </c>
      <c r="E30" s="9" t="s">
        <v>14</v>
      </c>
      <c r="F30" s="11">
        <v>32.8</v>
      </c>
      <c r="G30" s="9">
        <v>56</v>
      </c>
      <c r="H30" s="12">
        <f t="shared" si="0"/>
        <v>13.12</v>
      </c>
      <c r="I30" s="12">
        <f t="shared" si="1"/>
        <v>11.2</v>
      </c>
      <c r="J30" s="12">
        <f t="shared" si="2"/>
        <v>24.32</v>
      </c>
      <c r="K30" s="9">
        <v>29</v>
      </c>
      <c r="L30" s="10" t="s">
        <v>24</v>
      </c>
      <c r="M30" s="2"/>
    </row>
    <row r="31" s="3" customFormat="1" spans="1:13">
      <c r="A31" s="9" t="s">
        <v>75</v>
      </c>
      <c r="B31" s="10" t="s">
        <v>76</v>
      </c>
      <c r="C31" s="9" t="s">
        <v>14</v>
      </c>
      <c r="D31" s="10" t="s">
        <v>15</v>
      </c>
      <c r="E31" s="9" t="s">
        <v>14</v>
      </c>
      <c r="F31" s="11">
        <v>27.8</v>
      </c>
      <c r="G31" s="9">
        <v>53</v>
      </c>
      <c r="H31" s="12">
        <f t="shared" si="0"/>
        <v>11.12</v>
      </c>
      <c r="I31" s="12">
        <f t="shared" si="1"/>
        <v>10.6</v>
      </c>
      <c r="J31" s="12">
        <f t="shared" si="2"/>
        <v>21.72</v>
      </c>
      <c r="K31" s="9">
        <v>30</v>
      </c>
      <c r="L31" s="10" t="s">
        <v>24</v>
      </c>
      <c r="M31" s="2"/>
    </row>
    <row r="32" s="3" customFormat="1" spans="1:13">
      <c r="A32" s="9" t="s">
        <v>77</v>
      </c>
      <c r="B32" s="10" t="s">
        <v>78</v>
      </c>
      <c r="C32" s="9" t="s">
        <v>14</v>
      </c>
      <c r="D32" s="10" t="s">
        <v>15</v>
      </c>
      <c r="E32" s="9" t="s">
        <v>14</v>
      </c>
      <c r="F32" s="11">
        <v>41.4</v>
      </c>
      <c r="G32" s="9">
        <v>0</v>
      </c>
      <c r="H32" s="12">
        <f t="shared" si="0"/>
        <v>16.56</v>
      </c>
      <c r="I32" s="12">
        <f t="shared" si="1"/>
        <v>0</v>
      </c>
      <c r="J32" s="12">
        <f t="shared" si="2"/>
        <v>16.56</v>
      </c>
      <c r="K32" s="9">
        <v>31</v>
      </c>
      <c r="L32" s="10" t="s">
        <v>24</v>
      </c>
      <c r="M32" s="2"/>
    </row>
    <row r="33" s="3" customFormat="1" spans="1:12">
      <c r="A33" s="9" t="s">
        <v>79</v>
      </c>
      <c r="B33" s="10" t="s">
        <v>80</v>
      </c>
      <c r="C33" s="9" t="s">
        <v>14</v>
      </c>
      <c r="D33" s="10" t="s">
        <v>15</v>
      </c>
      <c r="E33" s="9" t="s">
        <v>14</v>
      </c>
      <c r="F33" s="11">
        <v>0</v>
      </c>
      <c r="G33" s="9">
        <v>0</v>
      </c>
      <c r="H33" s="12">
        <f t="shared" si="0"/>
        <v>0</v>
      </c>
      <c r="I33" s="12">
        <f t="shared" si="1"/>
        <v>0</v>
      </c>
      <c r="J33" s="12">
        <f t="shared" si="2"/>
        <v>0</v>
      </c>
      <c r="K33" s="9"/>
      <c r="L33" s="10" t="s">
        <v>24</v>
      </c>
    </row>
    <row r="34" s="3" customFormat="1" spans="1:12">
      <c r="A34" s="9" t="s">
        <v>81</v>
      </c>
      <c r="B34" s="10" t="s">
        <v>82</v>
      </c>
      <c r="C34" s="9" t="s">
        <v>14</v>
      </c>
      <c r="D34" s="10" t="s">
        <v>15</v>
      </c>
      <c r="E34" s="9" t="s">
        <v>14</v>
      </c>
      <c r="F34" s="11">
        <v>0</v>
      </c>
      <c r="G34" s="9">
        <v>0</v>
      </c>
      <c r="H34" s="12">
        <f t="shared" si="0"/>
        <v>0</v>
      </c>
      <c r="I34" s="12">
        <f t="shared" si="1"/>
        <v>0</v>
      </c>
      <c r="J34" s="12">
        <f t="shared" si="2"/>
        <v>0</v>
      </c>
      <c r="K34" s="9"/>
      <c r="L34" s="10" t="s">
        <v>24</v>
      </c>
    </row>
    <row r="35" s="3" customFormat="1" spans="1:12">
      <c r="A35" s="9" t="s">
        <v>83</v>
      </c>
      <c r="B35" s="10" t="s">
        <v>84</v>
      </c>
      <c r="C35" s="9" t="s">
        <v>14</v>
      </c>
      <c r="D35" s="10" t="s">
        <v>15</v>
      </c>
      <c r="E35" s="9" t="s">
        <v>14</v>
      </c>
      <c r="F35" s="11">
        <v>0</v>
      </c>
      <c r="G35" s="9">
        <v>0</v>
      </c>
      <c r="H35" s="12">
        <f t="shared" si="0"/>
        <v>0</v>
      </c>
      <c r="I35" s="12">
        <f t="shared" si="1"/>
        <v>0</v>
      </c>
      <c r="J35" s="12">
        <f t="shared" si="2"/>
        <v>0</v>
      </c>
      <c r="K35" s="9"/>
      <c r="L35" s="10" t="s">
        <v>24</v>
      </c>
    </row>
    <row r="36" s="3" customFormat="1" spans="1:12">
      <c r="A36" s="9" t="s">
        <v>85</v>
      </c>
      <c r="B36" s="10" t="s">
        <v>86</v>
      </c>
      <c r="C36" s="9" t="s">
        <v>14</v>
      </c>
      <c r="D36" s="10" t="s">
        <v>15</v>
      </c>
      <c r="E36" s="9" t="s">
        <v>14</v>
      </c>
      <c r="F36" s="11">
        <v>0</v>
      </c>
      <c r="G36" s="9">
        <v>0</v>
      </c>
      <c r="H36" s="12">
        <f t="shared" si="0"/>
        <v>0</v>
      </c>
      <c r="I36" s="12">
        <f t="shared" si="1"/>
        <v>0</v>
      </c>
      <c r="J36" s="12">
        <f t="shared" si="2"/>
        <v>0</v>
      </c>
      <c r="K36" s="9"/>
      <c r="L36" s="10" t="s">
        <v>24</v>
      </c>
    </row>
    <row r="37" s="3" customFormat="1" spans="1:12">
      <c r="A37" s="9" t="s">
        <v>87</v>
      </c>
      <c r="B37" s="10" t="s">
        <v>88</v>
      </c>
      <c r="C37" s="9" t="s">
        <v>14</v>
      </c>
      <c r="D37" s="10" t="s">
        <v>15</v>
      </c>
      <c r="E37" s="9" t="s">
        <v>14</v>
      </c>
      <c r="F37" s="11">
        <v>0</v>
      </c>
      <c r="G37" s="9">
        <v>0</v>
      </c>
      <c r="H37" s="12">
        <f t="shared" si="0"/>
        <v>0</v>
      </c>
      <c r="I37" s="12">
        <f t="shared" si="1"/>
        <v>0</v>
      </c>
      <c r="J37" s="12">
        <f t="shared" si="2"/>
        <v>0</v>
      </c>
      <c r="K37" s="9"/>
      <c r="L37" s="10" t="s">
        <v>24</v>
      </c>
    </row>
    <row r="38" s="3" customFormat="1" spans="1:12">
      <c r="A38" s="9" t="s">
        <v>89</v>
      </c>
      <c r="B38" s="10" t="s">
        <v>90</v>
      </c>
      <c r="C38" s="9" t="s">
        <v>14</v>
      </c>
      <c r="D38" s="10" t="s">
        <v>15</v>
      </c>
      <c r="E38" s="9" t="s">
        <v>14</v>
      </c>
      <c r="F38" s="11">
        <v>0</v>
      </c>
      <c r="G38" s="9">
        <v>0</v>
      </c>
      <c r="H38" s="12">
        <f t="shared" si="0"/>
        <v>0</v>
      </c>
      <c r="I38" s="12">
        <f t="shared" si="1"/>
        <v>0</v>
      </c>
      <c r="J38" s="12">
        <f t="shared" si="2"/>
        <v>0</v>
      </c>
      <c r="K38" s="9"/>
      <c r="L38" s="10" t="s">
        <v>24</v>
      </c>
    </row>
    <row r="39" s="3" customFormat="1" spans="1:12">
      <c r="A39" s="9" t="s">
        <v>91</v>
      </c>
      <c r="B39" s="10" t="s">
        <v>92</v>
      </c>
      <c r="C39" s="9" t="s">
        <v>23</v>
      </c>
      <c r="D39" s="10" t="s">
        <v>15</v>
      </c>
      <c r="E39" s="9" t="s">
        <v>14</v>
      </c>
      <c r="F39" s="11">
        <v>0</v>
      </c>
      <c r="G39" s="9">
        <v>0</v>
      </c>
      <c r="H39" s="12">
        <f t="shared" si="0"/>
        <v>0</v>
      </c>
      <c r="I39" s="12">
        <f t="shared" si="1"/>
        <v>0</v>
      </c>
      <c r="J39" s="12">
        <f t="shared" si="2"/>
        <v>0</v>
      </c>
      <c r="K39" s="9"/>
      <c r="L39" s="10" t="s">
        <v>24</v>
      </c>
    </row>
    <row r="40" s="3" customFormat="1" spans="1:12">
      <c r="A40" s="9" t="s">
        <v>93</v>
      </c>
      <c r="B40" s="10" t="s">
        <v>94</v>
      </c>
      <c r="C40" s="9" t="s">
        <v>23</v>
      </c>
      <c r="D40" s="10" t="s">
        <v>15</v>
      </c>
      <c r="E40" s="9" t="s">
        <v>14</v>
      </c>
      <c r="F40" s="11">
        <v>0</v>
      </c>
      <c r="G40" s="9">
        <v>0</v>
      </c>
      <c r="H40" s="12">
        <f t="shared" si="0"/>
        <v>0</v>
      </c>
      <c r="I40" s="12">
        <f t="shared" si="1"/>
        <v>0</v>
      </c>
      <c r="J40" s="12">
        <f t="shared" si="2"/>
        <v>0</v>
      </c>
      <c r="K40" s="9"/>
      <c r="L40" s="10" t="s">
        <v>24</v>
      </c>
    </row>
    <row r="41" spans="12:12">
      <c r="L41" s="3"/>
    </row>
  </sheetData>
  <pageMargins left="0.75" right="0.75" top="0.590277777777778" bottom="0.314583333333333" header="0.236111111111111" footer="0.156944444444444"/>
  <pageSetup paperSize="9" fitToWidth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01文字综合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WSD</dc:creator>
  <cp:lastModifiedBy>lenovo</cp:lastModifiedBy>
  <dcterms:created xsi:type="dcterms:W3CDTF">2019-04-01T09:09:00Z</dcterms:created>
  <dcterms:modified xsi:type="dcterms:W3CDTF">2019-04-02T03:06:04Z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2052-11.1.0.8527</vt:lpwstr>
  </property>
  <property fmtid="{D5CDD505-2E9C-101B-9397-08002B2CF9AE}" pid="3" name="KSOReadingLayout">
    <vt:bool>true</vt:bool>
  </property>
</Properties>
</file>